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DBEB92DD-B1FE-4F5E-9E9F-69533B5DCB72}" xr6:coauthVersionLast="45" xr6:coauthVersionMax="45" xr10:uidLastSave="{00000000-0000-0000-0000-000000000000}"/>
  <bookViews>
    <workbookView xWindow="-120" yWindow="-120" windowWidth="29040" windowHeight="15840"/>
  </bookViews>
  <sheets>
    <sheet name="КПК0218240" sheetId="2" r:id="rId1"/>
  </sheets>
  <definedNames>
    <definedName name="_xlnm.Print_Area" localSheetId="0">КПК0218240!$A$1:$BM$99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<sst xmlns="http://schemas.openxmlformats.org/spreadsheetml/2006/main" count="164" uniqueCount="121">
  <si>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</si>
  <si>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</si>
  <si>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</si>
  <si>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</si>
  <si>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</si>
  <si>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</si>
  <si>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</si>
  <si>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</si>
  <si>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</si>
  <si>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</si>
  <si>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</si>
  <si>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</si>
  <si>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</si>
  <si>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</si>
  <si>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</si>
  <si>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</si>
  <si>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</si>
  <si>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</si>
  <si>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</si>
  <si>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</si>
  <si>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</si>
  <si>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</si>
  <si>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</si>
  <si>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</si>
  <si>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</si>
  <si>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</si>
  <si>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</si>
  <si>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</si>
  <si>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</si>
  <si>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</si>
  <si>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</si>
  <si>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</si>
  <si>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</si>
  <si>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</si>
  <si>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</si>
  <si>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</si>
  <si>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</si>
  <si>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</si>
  <si>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</si>
  <si>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</si>
  <si>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</si>
  <si>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</si>
  <si>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</si>
  <si>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</si>
  <si>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</si>
  <si>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</si>
  <si>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</si>
  <si>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</si>
  <si>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</si>
  <si>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</si>
  <si>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</si>
  <si>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</si>
  <si>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</si>
  <si>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</si>
  <si>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</si>
  <si>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</si>
  <si>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</si>
  <si>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</si>
  <si>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</si>
  <si>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</si>
  <si>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</si>
  <si>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</si>
  <si>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</si>
  <si>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</si>
  <si>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</si>
  <si>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</si>
  <si>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Підтримка ЗСУ, НГУ та ДПСУ</t>
  </si>
  <si>
    <t>підготовка органів місцевого самоврядування до своєчасного й організованої оборони території</t>
  </si>
  <si>
    <t>підтримка військових частин для підвищення рівня їх  боєготовності</t>
  </si>
  <si>
    <t>резерв коштів для подальшого розподілення видатків</t>
  </si>
  <si>
    <t>резерв коштів для подальшого перерозподілу видатків щодо організації територіальної оборони ЮМТГ</t>
  </si>
  <si>
    <t>резерв коштів для подальшошго перерозподілу видатків щодо підтримки ЗСУ, НГУ та ДПСУ</t>
  </si>
  <si>
    <t>забезпечення  видатків для здійснення оборони ЮМТГ</t>
  </si>
  <si>
    <t>забезпечення видатків по підтримці ЗСУ, НГУ та ДПСУ</t>
  </si>
  <si>
    <t>УСЬОГО</t>
  </si>
  <si>
    <t>Підтримка ЗСУ, Національної гвардії та ДПС України</t>
  </si>
  <si>
    <t>Програма щодо організації мобілізаційної підготовки та територіальної оборони</t>
  </si>
  <si>
    <t>затрат</t>
  </si>
  <si>
    <t>Z1</t>
  </si>
  <si>
    <t>фінансове забезпечення придбання матеріалів довгострокового використання для військових частин</t>
  </si>
  <si>
    <t>грн.</t>
  </si>
  <si>
    <t xml:space="preserve"> розрахунок, кошторис</t>
  </si>
  <si>
    <t>фінансове забезпечення блок-постів (придбання дров)</t>
  </si>
  <si>
    <t>фінансове забезпечення військових частин для придбання військового спорядження</t>
  </si>
  <si>
    <t>продукту</t>
  </si>
  <si>
    <t>кі-сть придбаних дров</t>
  </si>
  <si>
    <t>куб.м.</t>
  </si>
  <si>
    <t xml:space="preserve"> розрахунок</t>
  </si>
  <si>
    <t>кі-сть придбання довгострокового обладнання</t>
  </si>
  <si>
    <t>шт.</t>
  </si>
  <si>
    <t>кі-сть придбаного військового спорядження</t>
  </si>
  <si>
    <t>ефективності</t>
  </si>
  <si>
    <t>середні витрати на 1 м3 дров</t>
  </si>
  <si>
    <t>розрахунково</t>
  </si>
  <si>
    <t>середні витрати на придбання 1 довгострокового обладнання</t>
  </si>
  <si>
    <t>середні витрати для придбання 1 військового спорядження</t>
  </si>
  <si>
    <t>якості</t>
  </si>
  <si>
    <t>рівень забезпечення</t>
  </si>
  <si>
    <t>відс.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</si>
  <si>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Южноукраїнської  міської ради від 21.12.2021 №854  Програма щодо організації мобілізаційної підготовки та територіальної оборони в Южноукраїнській територіальній громаді на 2022-2026 роки (зі змінами); рішення міської ради від 21.12.2023 №1558 "Про бюджет Южноукраїнської міської територіальної громади на 2024 рік; рішення Южноукраїнської міської ради від 28.11.2023 №1362 "Про затвердження Програми підтримки Збройних Сил України, Національної гвардії України та Державної прикордонної служби України на 2024-2026 роки"; протокол постійної депутської комісії від 15.01.2024 №71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</si>
  <si>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 в особливий період. _x000D_
Забезпечення належних умов для якісного виконання завдань та підтримки високого рівня боєготовності військовослужбовців військових частин ЗСУ, НГУ та ДПСУ.</t>
  </si>
  <si>
    <t>0200000</t>
  </si>
  <si>
    <t>22.01.2024</t>
  </si>
  <si>
    <t>№16-р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</si>
  <si>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</si>
  <si>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</si>
  <si>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</si>
  <si>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Южноукраїнської міської ради</t>
  </si>
  <si>
    <t>начальник фінансового  управління</t>
  </si>
  <si>
    <t>Д.В Кравченко</t>
  </si>
  <si>
    <t>Т.О.Гончарова</t>
  </si>
  <si>
    <t>20910974</t>
  </si>
  <si>
    <t>1455700000</t>
  </si>
  <si>
    <t>гривень</t>
  </si>
  <si>
    <t>бюджетної програми місцевого бюджету на 2024  рік</t>
  </si>
  <si>
    <t>0218240</t>
  </si>
  <si>
    <t>Заходи та роботи з територіальної оборони</t>
  </si>
  <si>
    <t>Виконавчий комітет Южноукраїнської міської ради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</si>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</sst>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8237900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1862100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4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47.25" customHeight="1" x14ac:dyDescent="0.2">
      <c r="A37" s="105" t="s">
        <v>100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3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113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62">
        <v>1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93023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93023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62">
        <v>2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7949035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7949035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6977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6977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188865</v>
      </c>
      <c r="AD56" s="58"/>
      <c r="AE56" s="58"/>
      <c r="AF56" s="58"/>
      <c r="AG56" s="58"/>
      <c r="AH56" s="58"/>
      <c r="AI56" s="58"/>
      <c r="AJ56" s="58"/>
      <c r="AK56" s="58">
        <v>1862100</v>
      </c>
      <c r="AL56" s="58"/>
      <c r="AM56" s="58"/>
      <c r="AN56" s="58"/>
      <c r="AO56" s="58"/>
      <c r="AP56" s="58"/>
      <c r="AQ56" s="58"/>
      <c r="AR56" s="58"/>
      <c r="AS56" s="58">
        <f>AC56+AK56</f>
        <v>2050965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88"/>
      <c r="B57" s="88"/>
      <c r="C57" s="88"/>
      <c r="D57" s="89" t="s">
        <v>74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92">
        <v>8237900</v>
      </c>
      <c r="AD57" s="92"/>
      <c r="AE57" s="92"/>
      <c r="AF57" s="92"/>
      <c r="AG57" s="92"/>
      <c r="AH57" s="92"/>
      <c r="AI57" s="92"/>
      <c r="AJ57" s="92"/>
      <c r="AK57" s="92">
        <v>1862100</v>
      </c>
      <c r="AL57" s="92"/>
      <c r="AM57" s="92"/>
      <c r="AN57" s="92"/>
      <c r="AO57" s="92"/>
      <c r="AP57" s="92"/>
      <c r="AQ57" s="92"/>
      <c r="AR57" s="92"/>
      <c r="AS57" s="92">
        <f>AC57+AK57</f>
        <v>10100000</v>
      </c>
      <c r="AT57" s="92"/>
      <c r="AU57" s="92"/>
      <c r="AV57" s="92"/>
      <c r="AW57" s="92"/>
      <c r="AX57" s="92"/>
      <c r="AY57" s="92"/>
      <c r="AZ57" s="92"/>
      <c r="BA57" s="93"/>
      <c r="BB57" s="93"/>
      <c r="BC57" s="93"/>
      <c r="BD57" s="93"/>
      <c r="BE57" s="93"/>
      <c r="BF57" s="93"/>
      <c r="BG57" s="93"/>
      <c r="BH57" s="93"/>
    </row>
    <row r="59" spans="1:79" ht="15.75" customHeight="1" x14ac:dyDescent="0.2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">
      <c r="A60" s="59" t="s">
        <v>113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ht="12.75" customHeight="1" x14ac:dyDescent="0.2">
      <c r="A65" s="62">
        <v>1</v>
      </c>
      <c r="B65" s="62"/>
      <c r="C65" s="62"/>
      <c r="D65" s="84" t="s">
        <v>75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8">
        <v>8137900</v>
      </c>
      <c r="AC65" s="58"/>
      <c r="AD65" s="58"/>
      <c r="AE65" s="58"/>
      <c r="AF65" s="58"/>
      <c r="AG65" s="58"/>
      <c r="AH65" s="58"/>
      <c r="AI65" s="58"/>
      <c r="AJ65" s="58">
        <v>1862100</v>
      </c>
      <c r="AK65" s="58"/>
      <c r="AL65" s="58"/>
      <c r="AM65" s="58"/>
      <c r="AN65" s="58"/>
      <c r="AO65" s="58"/>
      <c r="AP65" s="58"/>
      <c r="AQ65" s="58"/>
      <c r="AR65" s="58">
        <f>AB65+AJ65</f>
        <v>10000000</v>
      </c>
      <c r="AS65" s="58"/>
      <c r="AT65" s="58"/>
      <c r="AU65" s="58"/>
      <c r="AV65" s="58"/>
      <c r="AW65" s="58"/>
      <c r="AX65" s="58"/>
      <c r="AY65" s="58"/>
      <c r="CA65" s="1" t="s">
        <v>16</v>
      </c>
    </row>
    <row r="66" spans="1:79" ht="12.75" customHeight="1" x14ac:dyDescent="0.2">
      <c r="A66" s="62">
        <v>2</v>
      </c>
      <c r="B66" s="62"/>
      <c r="C66" s="62"/>
      <c r="D66" s="84" t="s">
        <v>76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8">
        <v>100000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100000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">
      <c r="A67" s="88"/>
      <c r="B67" s="88"/>
      <c r="C67" s="88"/>
      <c r="D67" s="89" t="s">
        <v>26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92">
        <v>8237900</v>
      </c>
      <c r="AC67" s="92"/>
      <c r="AD67" s="92"/>
      <c r="AE67" s="92"/>
      <c r="AF67" s="92"/>
      <c r="AG67" s="92"/>
      <c r="AH67" s="92"/>
      <c r="AI67" s="92"/>
      <c r="AJ67" s="92">
        <v>1862100</v>
      </c>
      <c r="AK67" s="92"/>
      <c r="AL67" s="92"/>
      <c r="AM67" s="92"/>
      <c r="AN67" s="92"/>
      <c r="AO67" s="92"/>
      <c r="AP67" s="92"/>
      <c r="AQ67" s="92"/>
      <c r="AR67" s="92">
        <f>AB67+AJ67</f>
        <v>10100000</v>
      </c>
      <c r="AS67" s="92"/>
      <c r="AT67" s="92"/>
      <c r="AU67" s="92"/>
      <c r="AV67" s="92"/>
      <c r="AW67" s="92"/>
      <c r="AX67" s="92"/>
      <c r="AY67" s="92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7" t="s">
        <v>31</v>
      </c>
      <c r="AF72" s="77"/>
      <c r="AG72" s="77"/>
      <c r="AH72" s="77"/>
      <c r="AI72" s="77"/>
      <c r="AJ72" s="77"/>
      <c r="AK72" s="77"/>
      <c r="AL72" s="77"/>
      <c r="AM72" s="77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78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94" t="s">
        <v>77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7"/>
      <c r="AA73" s="97"/>
      <c r="AB73" s="97"/>
      <c r="AC73" s="97"/>
      <c r="AD73" s="97"/>
      <c r="AE73" s="98"/>
      <c r="AF73" s="98"/>
      <c r="AG73" s="98"/>
      <c r="AH73" s="98"/>
      <c r="AI73" s="98"/>
      <c r="AJ73" s="98"/>
      <c r="AK73" s="98"/>
      <c r="AL73" s="98"/>
      <c r="AM73" s="98"/>
      <c r="AN73" s="99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CA73" s="4" t="s">
        <v>18</v>
      </c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79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80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1862100</v>
      </c>
      <c r="AX74" s="58"/>
      <c r="AY74" s="58"/>
      <c r="AZ74" s="58"/>
      <c r="BA74" s="58"/>
      <c r="BB74" s="58"/>
      <c r="BC74" s="58"/>
      <c r="BD74" s="58"/>
      <c r="BE74" s="58">
        <v>1862100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80</v>
      </c>
      <c r="AA75" s="73"/>
      <c r="AB75" s="73"/>
      <c r="AC75" s="73"/>
      <c r="AD75" s="73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6977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6977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80</v>
      </c>
      <c r="AA76" s="73"/>
      <c r="AB76" s="73"/>
      <c r="AC76" s="73"/>
      <c r="AD76" s="73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188865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188865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86</v>
      </c>
      <c r="AA78" s="73"/>
      <c r="AB78" s="73"/>
      <c r="AC78" s="73"/>
      <c r="AD78" s="73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4.5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4.5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89</v>
      </c>
      <c r="AA79" s="73"/>
      <c r="AB79" s="73"/>
      <c r="AC79" s="73"/>
      <c r="AD79" s="73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23</v>
      </c>
      <c r="AX79" s="58"/>
      <c r="AY79" s="58"/>
      <c r="AZ79" s="58"/>
      <c r="BA79" s="58"/>
      <c r="BB79" s="58"/>
      <c r="BC79" s="58"/>
      <c r="BD79" s="58"/>
      <c r="BE79" s="58">
        <v>23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89</v>
      </c>
      <c r="AA80" s="73"/>
      <c r="AB80" s="73"/>
      <c r="AC80" s="73"/>
      <c r="AD80" s="73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22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80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1550.44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1550.44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80</v>
      </c>
      <c r="AA83" s="73"/>
      <c r="AB83" s="73"/>
      <c r="AC83" s="73"/>
      <c r="AD83" s="73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80960.87</v>
      </c>
      <c r="AX83" s="58"/>
      <c r="AY83" s="58"/>
      <c r="AZ83" s="58"/>
      <c r="BA83" s="58"/>
      <c r="BB83" s="58"/>
      <c r="BC83" s="58"/>
      <c r="BD83" s="58"/>
      <c r="BE83" s="58">
        <v>80960.87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80</v>
      </c>
      <c r="AA84" s="73"/>
      <c r="AB84" s="73"/>
      <c r="AC84" s="73"/>
      <c r="AD84" s="73"/>
      <c r="AE84" s="83" t="s">
        <v>93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8584.77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8584.77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98</v>
      </c>
      <c r="AA86" s="73"/>
      <c r="AB86" s="73"/>
      <c r="AC86" s="73"/>
      <c r="AD86" s="73"/>
      <c r="AE86" s="83" t="s">
        <v>93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109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09" t="s">
        <v>106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108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110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">
      <c r="A97" s="116">
        <v>45313</v>
      </c>
      <c r="B97" s="82"/>
      <c r="C97" s="82"/>
      <c r="D97" s="82"/>
      <c r="E97" s="82"/>
      <c r="F97" s="82"/>
      <c r="G97" s="82"/>
      <c r="H97" s="82"/>
    </row>
    <row r="98" spans="1:17" x14ac:dyDescent="0.2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7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1:C62"/>
    <mergeCell ref="D63:AA63"/>
    <mergeCell ref="AB63:AI63"/>
    <mergeCell ref="W96:AM96"/>
    <mergeCell ref="A71:F71"/>
    <mergeCell ref="A72:F72"/>
    <mergeCell ref="Z72:AD72"/>
    <mergeCell ref="A69:BL69"/>
    <mergeCell ref="A70:F70"/>
    <mergeCell ref="AE70:AN7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1:AY62"/>
    <mergeCell ref="AO2:BL2"/>
    <mergeCell ref="AO6:BF6"/>
    <mergeCell ref="AO4:BL4"/>
    <mergeCell ref="AO5:BL5"/>
    <mergeCell ref="AO3:BL3"/>
    <mergeCell ref="A36:BL36"/>
    <mergeCell ref="A60:AY60"/>
    <mergeCell ref="A42:F42"/>
    <mergeCell ref="A39:BL39"/>
    <mergeCell ref="Z71:AD71"/>
    <mergeCell ref="AE71:AN71"/>
    <mergeCell ref="AE72:AN72"/>
    <mergeCell ref="D61:AA62"/>
    <mergeCell ref="AB61:AI62"/>
    <mergeCell ref="AJ61:AQ62"/>
    <mergeCell ref="AO90:BG90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70:AV70"/>
    <mergeCell ref="A91:F91"/>
    <mergeCell ref="A73:F73"/>
    <mergeCell ref="Z73:AD73"/>
    <mergeCell ref="AE73:AN73"/>
    <mergeCell ref="A89:V89"/>
    <mergeCell ref="W89:AM89"/>
    <mergeCell ref="W90:AM90"/>
    <mergeCell ref="G73:Y73"/>
    <mergeCell ref="A76:F76"/>
    <mergeCell ref="G76:Y76"/>
    <mergeCell ref="A65:C65"/>
    <mergeCell ref="D65:AA65"/>
    <mergeCell ref="AB65:AI65"/>
    <mergeCell ref="AJ65:AQ65"/>
    <mergeCell ref="AW70:BD70"/>
    <mergeCell ref="AO89:BG89"/>
    <mergeCell ref="BE70:BL70"/>
    <mergeCell ref="G71:Y71"/>
    <mergeCell ref="G72:Y72"/>
    <mergeCell ref="AO71:AV71"/>
    <mergeCell ref="AR65:AY65"/>
    <mergeCell ref="Z70:AD70"/>
    <mergeCell ref="G70:Y70"/>
    <mergeCell ref="A37:BL37"/>
    <mergeCell ref="G41:BL41"/>
    <mergeCell ref="G42:BL42"/>
    <mergeCell ref="A43:F43"/>
    <mergeCell ref="A51:C51"/>
    <mergeCell ref="A52:C52"/>
    <mergeCell ref="G43:BL43"/>
    <mergeCell ref="AO1:BL1"/>
    <mergeCell ref="A59:BL59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32" priority="34" stopIfTrue="1" operator="equal">
      <formula>$G72</formula>
    </cfRule>
  </conditionalFormatting>
  <conditionalFormatting sqref="D53">
    <cfRule type="cellIs" dxfId="31" priority="35" stopIfTrue="1" operator="equal">
      <formula>$D52</formula>
    </cfRule>
  </conditionalFormatting>
  <conditionalFormatting sqref="A73:F73">
    <cfRule type="cellIs" dxfId="30" priority="36" stopIfTrue="1" operator="equal">
      <formula>0</formula>
    </cfRule>
  </conditionalFormatting>
  <conditionalFormatting sqref="D54">
    <cfRule type="cellIs" dxfId="29" priority="33" stopIfTrue="1" operator="equal">
      <formula>$D53</formula>
    </cfRule>
  </conditionalFormatting>
  <conditionalFormatting sqref="D55">
    <cfRule type="cellIs" dxfId="28" priority="32" stopIfTrue="1" operator="equal">
      <formula>$D54</formula>
    </cfRule>
  </conditionalFormatting>
  <conditionalFormatting sqref="D56">
    <cfRule type="cellIs" dxfId="27" priority="31" stopIfTrue="1" operator="equal">
      <formula>$D55</formula>
    </cfRule>
  </conditionalFormatting>
  <conditionalFormatting sqref="D57">
    <cfRule type="cellIs" dxfId="26" priority="30" stopIfTrue="1" operator="equal">
      <formula>$D56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2019-12-21T13:11:15Z</cp:lastPrinted>
  <dcterms:created xsi:type="dcterms:W3CDTF">2016-08-15T09:54:21Z</dcterms:created>
  <dcterms:modified xsi:type="dcterms:W3CDTF">2024-01-22T08:08:22Z</dcterms:modified>
</cp:coreProperties>
</file>